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Muelle Los Peines" sheetId="1" r:id="rId1"/>
  </sheets>
  <definedNames>
    <definedName name="_xlnm.Print_Area" localSheetId="0">'Muelle Los Peines'!$B$1:$P$47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</calcChain>
</file>

<file path=xl/sharedStrings.xml><?xml version="1.0" encoding="utf-8"?>
<sst xmlns="http://schemas.openxmlformats.org/spreadsheetml/2006/main" count="16" uniqueCount="16">
  <si>
    <t>PASAJEROS DE MUELLE LOS PEINES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</si>
  <si>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</si>
  <si>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</si>
  <si>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</si>
  <si>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</si>
  <si>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</si>
  <si>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</si>
  <si>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</si>
  <si>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</si>
  <si>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</si>
  <si>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</si>
  <si>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</si>
  <si>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</si>
  <si>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</si>
  <si>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ENE-DIC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</si>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</sst>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10" x14ac:knownFonts="1">
    <font>
      <sz val="10"/>
      <name val="Arial"/>
    </font>
    <font>
      <b/>
      <sz val="11"/>
      <color rgb="FF3F3F3F"/>
      <name val="Calibri"/>
      <family val="2"/>
      <scheme val="minor"/>
    </font>
    <font>
      <sz val="10"/>
      <name val="Montserrat"/>
    </font>
    <font>
      <b/>
      <i/>
      <sz val="18"/>
      <name val="Montserrat"/>
    </font>
    <font>
      <b/>
      <sz val="18"/>
      <name val="Montserrat"/>
    </font>
    <font>
      <b/>
      <sz val="12"/>
      <name val="Montserrat"/>
    </font>
    <font>
      <b/>
      <sz val="14"/>
      <name val="Montserrat"/>
    </font>
    <font>
      <sz val="10"/>
      <name val="Arial"/>
      <family val="2"/>
    </font>
    <font>
      <b/>
      <sz val="10"/>
      <name val="Montserrat"/>
    </font>
    <font>
      <sz val="10"/>
      <color rgb="FF3F3F3F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4C19C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165" fontId="2" fillId="0" borderId="4" xfId="5" applyNumberFormat="1" applyFont="1" applyBorder="1" applyAlignment="1">
      <alignment horizontal="center" vertical="center"/>
    </xf>
    <xf numFmtId="165" fontId="2" fillId="5" borderId="4" xfId="5" applyNumberFormat="1" applyFont="1" applyFill="1" applyBorder="1" applyAlignment="1">
      <alignment horizontal="center" vertical="center"/>
    </xf>
    <xf numFmtId="165" fontId="8" fillId="0" borderId="4" xfId="0" applyNumberFormat="1" applyFont="1" applyBorder="1"/>
    <xf numFmtId="166" fontId="8" fillId="0" borderId="4" xfId="1" applyNumberFormat="1" applyFont="1" applyBorder="1" applyAlignment="1">
      <alignment horizontal="left"/>
    </xf>
    <xf numFmtId="9" fontId="2" fillId="0" borderId="0" xfId="2" applyFont="1"/>
    <xf numFmtId="9" fontId="0" fillId="0" borderId="0" xfId="2" applyFont="1"/>
    <xf numFmtId="166" fontId="2" fillId="0" borderId="3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9" fillId="2" borderId="5" xfId="3" applyNumberFormat="1" applyFont="1" applyBorder="1" applyAlignment="1">
      <alignment horizontal="center" vertical="center"/>
    </xf>
  </cellXfs>
  <cellStyles count="6">
    <cellStyle name="Millares" xfId="1" builtinId="3"/>
    <cellStyle name="Millares_SERIES HISTORICAS PASAJEROS " xfId="5"/>
    <cellStyle name="Normal" xfId="0" builtinId="0"/>
    <cellStyle name="Normal_004_pasajero06" xfId="4"/>
    <cellStyle name="Porcentaje" xfId="2" builtinId="5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r>
              <a:rPr lang="es-MX" b="1">
                <a:latin typeface="Montserrat" panose="00000500000000000000" pitchFamily="2" charset="0"/>
              </a:rPr>
              <a:t>MOVIMIENTO</a:t>
            </a:r>
            <a:r>
              <a:rPr lang="es-MX" b="1" baseline="0">
                <a:latin typeface="Montserrat" panose="00000500000000000000" pitchFamily="2" charset="0"/>
              </a:rPr>
              <a:t> ANUAL DE PASAJEROS EN MUELLE LOS PEINES</a:t>
            </a:r>
            <a:endParaRPr lang="es-MX" b="1">
              <a:latin typeface="Montserrat" panose="00000500000000000000" pitchFamily="2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D24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285C4D"/>
                    </a:solidFill>
                    <a:latin typeface="Montserrat" panose="000005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('Muelle Los Peines'!#REF!,'Muelle Los Peines'!$P$8:$P$21)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('Muelle Los Peines'!#REF!,'Muelle Los Peines'!$B$8:$B$21)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4F8-4DC6-A005-F7B3BE746A0E}"/>
            </c:ext>
          </c:extLst>
        </c:ser>
        <c:ser>
          <c:idx val="0"/>
          <c:order val="1"/>
          <c:tx>
            <c:v>2022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E4F8-4DC6-A005-F7B3BE746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584520"/>
        <c:axId val="512584128"/>
        <c:extLst/>
      </c:barChart>
      <c:catAx>
        <c:axId val="51258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s-MX"/>
          </a:p>
        </c:txPr>
        <c:crossAx val="512584128"/>
        <c:crosses val="autoZero"/>
        <c:auto val="1"/>
        <c:lblAlgn val="ctr"/>
        <c:lblOffset val="100"/>
        <c:noMultiLvlLbl val="0"/>
      </c:catAx>
      <c:valAx>
        <c:axId val="51258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2" charset="0"/>
                <a:ea typeface="+mn-ea"/>
                <a:cs typeface="+mn-cs"/>
              </a:defRPr>
            </a:pPr>
            <a:endParaRPr lang="es-MX"/>
          </a:p>
        </c:txPr>
        <c:crossAx val="512584520"/>
        <c:crosses val="autoZero"/>
        <c:crossBetween val="between"/>
      </c:valAx>
      <c:spPr>
        <a:blipFill dpi="0" rotWithShape="1">
          <a:blip xmlns:r="http://schemas.openxmlformats.org/officeDocument/2006/relationships" r:embed="rId3" cstate="print">
            <a:alphaModFix amt="48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453277</xdr:colOff>
      <xdr:row>21</xdr:row>
      <xdr:rowOff>97771</xdr:rowOff>
    </xdr:from>
    <xdr:to>
      <xdr:col>12</xdr:col>
      <xdr:colOff>627529</xdr:colOff>
      <xdr:row>45</xdr:row>
      <xdr:rowOff>78441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217573</xdr:colOff>
      <xdr:row>0</xdr:row>
      <xdr:rowOff>392207</xdr:rowOff>
    </xdr:from>
    <xdr:to>
      <xdr:col>4</xdr:col>
      <xdr:colOff>311153</xdr:colOff>
      <xdr:row>2</xdr:row>
      <xdr:rowOff>70637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92207"/>
          <a:ext cx="3665455" cy="830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showGridLines="0" tabSelected="1" zoomScale="85" zoomScaleNormal="85" workbookViewId="0">
      <selection activeCell="O28" sqref="O28"/>
    </sheetView>
  </sheetViews>
  <sheetFormatPr baseColWidth="10" defaultColWidth="11.42578125" defaultRowHeight="15" x14ac:dyDescent="0.3"/>
  <cols>
    <col min="2" max="2" width="27.85546875" style="3" bestFit="1" customWidth="1"/>
    <col min="3" max="3" width="12.42578125" style="3" customWidth="1"/>
    <col min="4" max="4" width="13.28515625" style="3" customWidth="1"/>
    <col min="5" max="6" width="12.7109375" style="3" customWidth="1"/>
    <col min="7" max="7" width="12.85546875" style="3" customWidth="1"/>
    <col min="8" max="8" width="14" style="3" customWidth="1"/>
    <col min="9" max="9" width="12.42578125" style="3" customWidth="1"/>
    <col min="10" max="10" width="12.7109375" style="3" customWidth="1"/>
    <col min="11" max="11" width="13.28515625" style="3" customWidth="1"/>
    <col min="12" max="12" width="13" style="3" customWidth="1"/>
    <col min="13" max="13" width="13.28515625" style="3" customWidth="1"/>
    <col min="14" max="14" width="14.7109375" style="3" customWidth="1"/>
    <col min="15" max="15" width="14.28515625" style="3" customWidth="1"/>
    <col min="16" max="16" width="14.5703125" style="3" customWidth="1"/>
    <col min="17" max="17" width="12.7109375" bestFit="1" customWidth="1"/>
    <col min="18" max="18" width="10.42578125" customWidth="1"/>
  </cols>
  <sheetData>
    <row r="1" spans="1:19" ht="48.75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1:19" ht="42" customHeight="1" x14ac:dyDescent="0.5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spans="1:19" ht="15" customHeight="1" thickBot="1" x14ac:dyDescent="0.4">
      <c r="A3" s="3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9"/>
    </row>
    <row r="4" spans="1:19" ht="15.75" thickTop="1" x14ac:dyDescent="0.3">
      <c r="A4" s="3"/>
      <c r="Q4" s="3"/>
    </row>
    <row r="5" spans="1:19" x14ac:dyDescent="0.3">
      <c r="A5" s="3"/>
      <c r="Q5" s="3"/>
    </row>
    <row r="6" spans="1:19" ht="21.75" x14ac:dyDescent="0.3">
      <c r="A6" s="3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3"/>
    </row>
    <row r="7" spans="1:19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Q7" s="3"/>
    </row>
    <row r="8" spans="1:19" x14ac:dyDescent="0.3">
      <c r="A8" s="3"/>
      <c r="B8" s="11">
        <v>2013</v>
      </c>
      <c r="C8" s="12">
        <v>1862</v>
      </c>
      <c r="D8" s="12">
        <v>2228</v>
      </c>
      <c r="E8" s="12">
        <v>1996</v>
      </c>
      <c r="F8" s="12">
        <v>1048</v>
      </c>
      <c r="G8" s="12">
        <v>836</v>
      </c>
      <c r="H8" s="12">
        <v>918</v>
      </c>
      <c r="I8" s="12">
        <v>1565</v>
      </c>
      <c r="J8" s="12">
        <v>1270</v>
      </c>
      <c r="K8" s="12">
        <v>950</v>
      </c>
      <c r="L8" s="12">
        <v>786</v>
      </c>
      <c r="M8" s="13">
        <v>1616</v>
      </c>
      <c r="N8" s="13">
        <v>2038</v>
      </c>
      <c r="O8" s="14">
        <f>SUM(C8:N8)</f>
        <v>17113</v>
      </c>
      <c r="P8" s="15">
        <f t="shared" ref="P8:P21" si="0">SUM(C8:N8)</f>
        <v>17113</v>
      </c>
      <c r="Q8" s="3"/>
    </row>
    <row r="9" spans="1:19" x14ac:dyDescent="0.3">
      <c r="A9" s="3"/>
      <c r="B9" s="11">
        <v>2014</v>
      </c>
      <c r="C9" s="12">
        <v>2388</v>
      </c>
      <c r="D9" s="12">
        <v>3114</v>
      </c>
      <c r="E9" s="12">
        <v>2040</v>
      </c>
      <c r="F9" s="12">
        <v>1877</v>
      </c>
      <c r="G9" s="12">
        <v>1790</v>
      </c>
      <c r="H9" s="12">
        <v>1029</v>
      </c>
      <c r="I9" s="12">
        <v>1863</v>
      </c>
      <c r="J9" s="12">
        <v>1363</v>
      </c>
      <c r="K9" s="12">
        <v>435</v>
      </c>
      <c r="L9" s="12">
        <v>1276</v>
      </c>
      <c r="M9" s="13">
        <v>1588</v>
      </c>
      <c r="N9" s="13">
        <v>2716</v>
      </c>
      <c r="O9" s="14">
        <f t="shared" ref="O9:O21" si="1">SUM(C9:N9)</f>
        <v>21479</v>
      </c>
      <c r="P9" s="15">
        <f t="shared" si="0"/>
        <v>21479</v>
      </c>
      <c r="Q9" s="16"/>
      <c r="S9" s="17"/>
    </row>
    <row r="10" spans="1:19" x14ac:dyDescent="0.3">
      <c r="A10" s="3"/>
      <c r="B10" s="11">
        <v>2015</v>
      </c>
      <c r="C10" s="12">
        <v>3302</v>
      </c>
      <c r="D10" s="12">
        <v>2761</v>
      </c>
      <c r="E10" s="12">
        <v>2648</v>
      </c>
      <c r="F10" s="12">
        <v>1557</v>
      </c>
      <c r="G10" s="12">
        <v>1027</v>
      </c>
      <c r="H10" s="12">
        <v>1089</v>
      </c>
      <c r="I10" s="12">
        <v>1784</v>
      </c>
      <c r="J10" s="12">
        <v>1392</v>
      </c>
      <c r="K10" s="12">
        <v>946</v>
      </c>
      <c r="L10" s="12">
        <v>882</v>
      </c>
      <c r="M10" s="13">
        <v>1920</v>
      </c>
      <c r="N10" s="13">
        <v>2758</v>
      </c>
      <c r="O10" s="14">
        <f t="shared" si="1"/>
        <v>22066</v>
      </c>
      <c r="P10" s="15">
        <f t="shared" si="0"/>
        <v>22066</v>
      </c>
      <c r="Q10" s="3"/>
    </row>
    <row r="11" spans="1:19" x14ac:dyDescent="0.3">
      <c r="A11" s="3"/>
      <c r="B11" s="11">
        <v>2016</v>
      </c>
      <c r="C11" s="12">
        <v>2571</v>
      </c>
      <c r="D11" s="12">
        <v>2728</v>
      </c>
      <c r="E11" s="12">
        <v>2650</v>
      </c>
      <c r="F11" s="12">
        <v>1873</v>
      </c>
      <c r="G11" s="12">
        <v>1572</v>
      </c>
      <c r="H11" s="12">
        <v>1095</v>
      </c>
      <c r="I11" s="12">
        <v>2403</v>
      </c>
      <c r="J11" s="12">
        <v>1462</v>
      </c>
      <c r="K11" s="12">
        <v>970</v>
      </c>
      <c r="L11" s="12">
        <v>1441</v>
      </c>
      <c r="M11" s="13">
        <v>1880</v>
      </c>
      <c r="N11" s="13">
        <v>2400</v>
      </c>
      <c r="O11" s="14">
        <f t="shared" si="1"/>
        <v>23045</v>
      </c>
      <c r="P11" s="15">
        <f t="shared" si="0"/>
        <v>23045</v>
      </c>
      <c r="Q11" s="3"/>
    </row>
    <row r="12" spans="1:19" x14ac:dyDescent="0.3">
      <c r="A12" s="3"/>
      <c r="B12" s="11">
        <v>2017</v>
      </c>
      <c r="C12" s="12">
        <v>2686</v>
      </c>
      <c r="D12" s="12">
        <v>2120</v>
      </c>
      <c r="E12" s="12">
        <v>2545</v>
      </c>
      <c r="F12" s="12">
        <v>2127</v>
      </c>
      <c r="G12" s="12">
        <v>1235</v>
      </c>
      <c r="H12" s="12">
        <v>3599</v>
      </c>
      <c r="I12" s="12">
        <v>2574</v>
      </c>
      <c r="J12" s="12">
        <v>1020</v>
      </c>
      <c r="K12" s="12">
        <v>865</v>
      </c>
      <c r="L12" s="12">
        <v>1043</v>
      </c>
      <c r="M12" s="13">
        <v>1957</v>
      </c>
      <c r="N12" s="13">
        <v>3240</v>
      </c>
      <c r="O12" s="14">
        <f t="shared" si="1"/>
        <v>25011</v>
      </c>
      <c r="P12" s="15">
        <f t="shared" si="0"/>
        <v>25011</v>
      </c>
      <c r="Q12" s="3"/>
    </row>
    <row r="13" spans="1:19" x14ac:dyDescent="0.3">
      <c r="A13" s="3"/>
      <c r="B13" s="11">
        <v>2018</v>
      </c>
      <c r="C13" s="12">
        <v>2357</v>
      </c>
      <c r="D13" s="12">
        <v>2798</v>
      </c>
      <c r="E13" s="12">
        <v>2992</v>
      </c>
      <c r="F13" s="12">
        <v>1872</v>
      </c>
      <c r="G13" s="12">
        <v>1453</v>
      </c>
      <c r="H13" s="12">
        <v>1595</v>
      </c>
      <c r="I13" s="12">
        <v>2388</v>
      </c>
      <c r="J13" s="12">
        <v>1710</v>
      </c>
      <c r="K13" s="12">
        <v>895</v>
      </c>
      <c r="L13" s="12">
        <v>1059</v>
      </c>
      <c r="M13" s="13">
        <v>2160</v>
      </c>
      <c r="N13" s="13">
        <v>3121</v>
      </c>
      <c r="O13" s="14">
        <f t="shared" si="1"/>
        <v>24400</v>
      </c>
      <c r="P13" s="15">
        <f t="shared" si="0"/>
        <v>24400</v>
      </c>
      <c r="Q13" s="3"/>
    </row>
    <row r="14" spans="1:19" x14ac:dyDescent="0.3">
      <c r="A14" s="3"/>
      <c r="B14" s="11">
        <v>2019</v>
      </c>
      <c r="C14" s="12">
        <v>3186</v>
      </c>
      <c r="D14" s="12">
        <v>3114</v>
      </c>
      <c r="E14" s="12">
        <v>2678</v>
      </c>
      <c r="F14" s="12">
        <v>2312</v>
      </c>
      <c r="G14" s="12">
        <v>1802</v>
      </c>
      <c r="H14" s="12">
        <v>1489</v>
      </c>
      <c r="I14" s="12">
        <v>2562</v>
      </c>
      <c r="J14" s="12">
        <v>1567</v>
      </c>
      <c r="K14" s="12">
        <v>921</v>
      </c>
      <c r="L14" s="18">
        <v>1225</v>
      </c>
      <c r="M14" s="19">
        <v>1980</v>
      </c>
      <c r="N14" s="20">
        <v>3375</v>
      </c>
      <c r="O14" s="14">
        <f t="shared" si="1"/>
        <v>26211</v>
      </c>
      <c r="P14" s="15">
        <f t="shared" si="0"/>
        <v>26211</v>
      </c>
      <c r="Q14" s="3"/>
    </row>
    <row r="15" spans="1:19" x14ac:dyDescent="0.3">
      <c r="A15" s="3"/>
      <c r="B15" s="11">
        <v>2020</v>
      </c>
      <c r="C15" s="12">
        <v>3012</v>
      </c>
      <c r="D15" s="12">
        <v>2957</v>
      </c>
      <c r="E15" s="12">
        <v>1963</v>
      </c>
      <c r="F15" s="12">
        <v>0</v>
      </c>
      <c r="G15" s="12">
        <v>0</v>
      </c>
      <c r="H15" s="12">
        <v>374</v>
      </c>
      <c r="I15" s="12">
        <v>1866</v>
      </c>
      <c r="J15" s="12">
        <v>1707</v>
      </c>
      <c r="K15" s="12">
        <v>1173</v>
      </c>
      <c r="L15" s="12">
        <v>2127</v>
      </c>
      <c r="M15" s="13">
        <v>1983</v>
      </c>
      <c r="N15" s="13">
        <v>2161</v>
      </c>
      <c r="O15" s="14">
        <f t="shared" si="1"/>
        <v>19323</v>
      </c>
      <c r="P15" s="15">
        <f t="shared" si="0"/>
        <v>19323</v>
      </c>
      <c r="Q15" s="3"/>
    </row>
    <row r="16" spans="1:19" x14ac:dyDescent="0.3">
      <c r="A16" s="3"/>
      <c r="B16" s="11">
        <v>2021</v>
      </c>
      <c r="C16" s="12">
        <v>1948</v>
      </c>
      <c r="D16" s="12">
        <v>1568</v>
      </c>
      <c r="E16" s="12">
        <v>2386</v>
      </c>
      <c r="F16" s="12">
        <v>2248</v>
      </c>
      <c r="G16" s="12">
        <v>2102</v>
      </c>
      <c r="H16" s="12">
        <v>2583</v>
      </c>
      <c r="I16" s="12">
        <v>3578</v>
      </c>
      <c r="J16" s="12">
        <v>2406</v>
      </c>
      <c r="K16" s="12">
        <v>1685</v>
      </c>
      <c r="L16" s="12">
        <v>2371</v>
      </c>
      <c r="M16" s="13">
        <v>2631</v>
      </c>
      <c r="N16" s="13">
        <v>4236</v>
      </c>
      <c r="O16" s="14">
        <f t="shared" si="1"/>
        <v>29742</v>
      </c>
      <c r="P16" s="15">
        <f t="shared" si="0"/>
        <v>29742</v>
      </c>
      <c r="Q16" s="3"/>
    </row>
    <row r="17" spans="1:17" x14ac:dyDescent="0.3">
      <c r="A17" s="3"/>
      <c r="B17" s="11">
        <v>2022</v>
      </c>
      <c r="C17" s="12">
        <v>4029</v>
      </c>
      <c r="D17" s="12">
        <v>3622</v>
      </c>
      <c r="E17" s="12">
        <v>4186</v>
      </c>
      <c r="F17" s="12">
        <v>3282</v>
      </c>
      <c r="G17" s="12">
        <v>2316</v>
      </c>
      <c r="H17" s="12">
        <v>2690</v>
      </c>
      <c r="I17" s="12">
        <v>3579</v>
      </c>
      <c r="J17" s="12">
        <v>2299</v>
      </c>
      <c r="K17" s="12">
        <v>1585</v>
      </c>
      <c r="L17" s="12">
        <v>1812</v>
      </c>
      <c r="M17" s="13">
        <v>2781</v>
      </c>
      <c r="N17" s="13">
        <v>4248</v>
      </c>
      <c r="O17" s="14">
        <f t="shared" si="1"/>
        <v>36429</v>
      </c>
      <c r="P17" s="15">
        <f t="shared" si="0"/>
        <v>36429</v>
      </c>
      <c r="Q17" s="3"/>
    </row>
    <row r="18" spans="1:17" x14ac:dyDescent="0.3">
      <c r="A18" s="3"/>
      <c r="B18" s="11">
        <v>2023</v>
      </c>
      <c r="C18" s="12">
        <v>5082</v>
      </c>
      <c r="D18" s="12">
        <v>4679</v>
      </c>
      <c r="E18" s="12">
        <v>3744</v>
      </c>
      <c r="F18" s="12">
        <v>2974</v>
      </c>
      <c r="G18" s="12">
        <v>2325</v>
      </c>
      <c r="H18" s="12">
        <v>2677</v>
      </c>
      <c r="I18" s="12">
        <v>3375</v>
      </c>
      <c r="J18" s="12">
        <v>2550</v>
      </c>
      <c r="K18" s="12">
        <v>1123</v>
      </c>
      <c r="L18" s="12">
        <v>1466</v>
      </c>
      <c r="M18" s="13">
        <v>2689</v>
      </c>
      <c r="N18" s="13">
        <v>4003</v>
      </c>
      <c r="O18" s="14">
        <f t="shared" si="1"/>
        <v>36687</v>
      </c>
      <c r="P18" s="15">
        <f t="shared" si="0"/>
        <v>36687</v>
      </c>
      <c r="Q18" s="3"/>
    </row>
    <row r="19" spans="1:17" x14ac:dyDescent="0.3">
      <c r="A19" s="3"/>
      <c r="B19" s="11">
        <v>2024</v>
      </c>
      <c r="C19" s="12">
        <v>6251</v>
      </c>
      <c r="D19" s="12">
        <v>4980</v>
      </c>
      <c r="E19" s="12">
        <v>2217</v>
      </c>
      <c r="F19" s="12">
        <v>2381</v>
      </c>
      <c r="G19" s="12">
        <v>2041</v>
      </c>
      <c r="H19" s="12">
        <v>2402</v>
      </c>
      <c r="I19" s="12">
        <v>2842</v>
      </c>
      <c r="J19" s="12">
        <v>2241</v>
      </c>
      <c r="K19" s="12">
        <v>1282</v>
      </c>
      <c r="L19" s="12">
        <v>1601</v>
      </c>
      <c r="M19" s="13">
        <v>3116</v>
      </c>
      <c r="N19" s="13">
        <v>4878</v>
      </c>
      <c r="O19" s="14">
        <f t="shared" si="1"/>
        <v>36232</v>
      </c>
      <c r="P19" s="15">
        <f t="shared" si="0"/>
        <v>36232</v>
      </c>
      <c r="Q19" s="3"/>
    </row>
    <row r="20" spans="1:17" x14ac:dyDescent="0.3">
      <c r="A20" s="3"/>
      <c r="B20" s="11">
        <v>2025</v>
      </c>
      <c r="C20" s="12">
        <v>6339</v>
      </c>
      <c r="D20" s="12">
        <v>5503</v>
      </c>
      <c r="E20" s="12">
        <v>5330</v>
      </c>
      <c r="F20" s="12">
        <v>3685</v>
      </c>
      <c r="G20" s="12">
        <v>2590</v>
      </c>
      <c r="H20" s="12">
        <v>2505</v>
      </c>
      <c r="I20" s="12">
        <v>3565</v>
      </c>
      <c r="J20" s="12">
        <v>3073</v>
      </c>
      <c r="K20" s="12">
        <v>1835</v>
      </c>
      <c r="L20" s="12">
        <v>1726</v>
      </c>
      <c r="M20" s="13">
        <v>3521</v>
      </c>
      <c r="N20" s="13">
        <v>5967</v>
      </c>
      <c r="O20" s="14">
        <f t="shared" si="1"/>
        <v>45639</v>
      </c>
      <c r="P20" s="15">
        <f t="shared" si="0"/>
        <v>45639</v>
      </c>
      <c r="Q20" s="3"/>
    </row>
    <row r="21" spans="1:17" x14ac:dyDescent="0.3">
      <c r="A21" s="3"/>
      <c r="B21" s="11">
        <v>2026</v>
      </c>
      <c r="C21" s="12">
        <v>8723</v>
      </c>
      <c r="D21" s="12"/>
      <c r="E21" s="12"/>
      <c r="F21" s="12"/>
      <c r="G21" s="12"/>
      <c r="H21" s="12"/>
      <c r="I21" s="12"/>
      <c r="J21" s="12"/>
      <c r="K21" s="12"/>
      <c r="L21" s="12"/>
      <c r="M21" s="13"/>
      <c r="N21" s="13"/>
      <c r="O21" s="14">
        <f t="shared" si="1"/>
        <v>8723</v>
      </c>
      <c r="P21" s="15">
        <f t="shared" si="0"/>
        <v>8723</v>
      </c>
      <c r="Q21" s="3"/>
    </row>
    <row r="22" spans="1:17" x14ac:dyDescent="0.3">
      <c r="A22" s="3"/>
      <c r="Q22" s="3"/>
    </row>
    <row r="23" spans="1:17" x14ac:dyDescent="0.3">
      <c r="A23" s="3"/>
      <c r="Q23" s="3"/>
    </row>
    <row r="24" spans="1:17" x14ac:dyDescent="0.3">
      <c r="A24" s="3"/>
      <c r="Q24" s="3"/>
    </row>
    <row r="25" spans="1:17" x14ac:dyDescent="0.3">
      <c r="A25" s="3"/>
      <c r="Q25" s="3"/>
    </row>
    <row r="26" spans="1:17" x14ac:dyDescent="0.3">
      <c r="A26" s="3"/>
      <c r="Q26" s="3"/>
    </row>
    <row r="27" spans="1:17" x14ac:dyDescent="0.3">
      <c r="A27" s="3"/>
      <c r="Q27" s="3"/>
    </row>
    <row r="28" spans="1:17" x14ac:dyDescent="0.3">
      <c r="A28" s="3"/>
      <c r="Q28" s="3"/>
    </row>
    <row r="29" spans="1:17" x14ac:dyDescent="0.3">
      <c r="A29" s="3"/>
      <c r="Q29" s="3"/>
    </row>
    <row r="30" spans="1:17" x14ac:dyDescent="0.3">
      <c r="A30" s="3"/>
      <c r="Q30" s="3"/>
    </row>
    <row r="31" spans="1:17" x14ac:dyDescent="0.3">
      <c r="A31" s="3"/>
      <c r="Q31" s="3"/>
    </row>
    <row r="32" spans="1:17" x14ac:dyDescent="0.3">
      <c r="A32" s="3"/>
      <c r="Q32" s="3"/>
    </row>
    <row r="33" spans="1:17" x14ac:dyDescent="0.3">
      <c r="A33" s="3"/>
      <c r="Q33" s="3"/>
    </row>
    <row r="34" spans="1:17" x14ac:dyDescent="0.3">
      <c r="A34" s="3"/>
      <c r="Q34" s="3"/>
    </row>
    <row r="35" spans="1:17" x14ac:dyDescent="0.3">
      <c r="A35" s="3"/>
      <c r="Q35" s="3"/>
    </row>
    <row r="36" spans="1:17" x14ac:dyDescent="0.3">
      <c r="A36" s="3"/>
      <c r="Q36" s="3"/>
    </row>
    <row r="37" spans="1:17" x14ac:dyDescent="0.3">
      <c r="A37" s="3"/>
      <c r="Q37" s="3"/>
    </row>
    <row r="38" spans="1:17" x14ac:dyDescent="0.3">
      <c r="A38" s="3"/>
      <c r="Q38" s="3"/>
    </row>
    <row r="39" spans="1:17" x14ac:dyDescent="0.3">
      <c r="A39" s="3"/>
      <c r="Q39" s="3"/>
    </row>
    <row r="40" spans="1:17" x14ac:dyDescent="0.3">
      <c r="A40" s="3"/>
      <c r="Q40" s="3"/>
    </row>
    <row r="41" spans="1:17" x14ac:dyDescent="0.3">
      <c r="A41" s="3"/>
      <c r="Q41" s="3"/>
    </row>
    <row r="42" spans="1:17" x14ac:dyDescent="0.3">
      <c r="A42" s="3"/>
      <c r="Q42" s="3"/>
    </row>
    <row r="43" spans="1:17" x14ac:dyDescent="0.3">
      <c r="A43" s="3"/>
      <c r="Q43" s="3"/>
    </row>
    <row r="44" spans="1:17" x14ac:dyDescent="0.3">
      <c r="A44" s="3"/>
      <c r="Q44" s="3"/>
    </row>
    <row r="45" spans="1:17" x14ac:dyDescent="0.3">
      <c r="A45" s="3"/>
      <c r="Q45" s="3"/>
    </row>
    <row r="46" spans="1:17" x14ac:dyDescent="0.3">
      <c r="A46" s="3"/>
      <c r="Q46" s="3"/>
    </row>
    <row r="47" spans="1:17" x14ac:dyDescent="0.3">
      <c r="A47" s="3"/>
      <c r="Q47" s="3"/>
    </row>
    <row r="48" spans="1:17" x14ac:dyDescent="0.3">
      <c r="A48" s="3"/>
      <c r="Q48" s="3"/>
    </row>
    <row r="49" spans="1:17" x14ac:dyDescent="0.3">
      <c r="A49" s="3"/>
      <c r="Q49" s="3"/>
    </row>
    <row r="50" spans="1:17" x14ac:dyDescent="0.3">
      <c r="A50" s="3"/>
      <c r="Q50" s="3"/>
    </row>
    <row r="51" spans="1:17" x14ac:dyDescent="0.3">
      <c r="A51" s="3"/>
      <c r="Q51" s="3"/>
    </row>
    <row r="52" spans="1:17" x14ac:dyDescent="0.3">
      <c r="A52" s="3"/>
      <c r="Q52" s="3"/>
    </row>
    <row r="53" spans="1:17" x14ac:dyDescent="0.3">
      <c r="A53" s="3"/>
      <c r="Q53" s="3"/>
    </row>
    <row r="54" spans="1:17" x14ac:dyDescent="0.3">
      <c r="A54" s="3"/>
      <c r="Q54" s="3"/>
    </row>
    <row r="55" spans="1:17" x14ac:dyDescent="0.3">
      <c r="A55" s="3"/>
      <c r="Q55" s="3"/>
    </row>
    <row r="56" spans="1:17" x14ac:dyDescent="0.3">
      <c r="A56" s="3"/>
      <c r="Q56" s="3"/>
    </row>
    <row r="57" spans="1:17" x14ac:dyDescent="0.3">
      <c r="A57" s="3"/>
      <c r="Q57" s="3"/>
    </row>
    <row r="58" spans="1:17" x14ac:dyDescent="0.3">
      <c r="A58" s="3"/>
      <c r="Q58" s="3"/>
    </row>
  </sheetData>
  <mergeCells count="1">
    <mergeCell ref="B2:P2"/>
  </mergeCells>
  <printOptions horizontalCentered="1"/>
  <pageMargins left="0.21" right="0.32" top="0.4" bottom="0.98425196850393704" header="0" footer="0"/>
  <pageSetup scale="63" orientation="landscape" r:id="rId1"/>
  <headerFooter alignWithMargins="0"/>
  <ignoredErrors>
    <ignoredError sqref="O8:P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Muelle Los Peines</vt:lpstr>
      <vt:lpstr>'Muelle Los Peines'!Área_de_impresión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2026-02-05T18:35:14Z</dcterms:created>
  <dcterms:modified xsi:type="dcterms:W3CDTF">2026-02-05T18:35:37Z</dcterms:modified>
</cp:coreProperties>
</file>